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剣道関係データ一時保存用\上位大会申し込み\都道府県対抗剣道優勝大会選考会(男子・女子)\"/>
    </mc:Choice>
  </mc:AlternateContent>
  <xr:revisionPtr revIDLastSave="0" documentId="13_ncr:1_{2A040805-FAF8-431D-A9D2-7C0FB5613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申込書" sheetId="1" r:id="rId1"/>
    <sheet name="女子申込書" sheetId="3" r:id="rId2"/>
    <sheet name="TB-data" sheetId="2" r:id="rId3"/>
  </sheets>
  <definedNames>
    <definedName name="_xlnm.Print_Area" localSheetId="1">女子申込書!$A$1:$L$27</definedName>
    <definedName name="_xlnm.Print_Area" localSheetId="0">男子申込書!$A$1:$L$27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24" i="1"/>
  <c r="G25" i="1"/>
  <c r="G21" i="1"/>
  <c r="G22" i="1"/>
  <c r="G2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6" authorId="0" shapeId="0" xr:uid="{59308DC0-D78D-49D8-9CB6-6BDA083D46E1}">
      <text>
        <r>
          <rPr>
            <sz val="9"/>
            <color indexed="81"/>
            <rFont val="MS P ゴシック"/>
            <family val="3"/>
            <charset val="128"/>
          </rPr>
          <t>・必ず</t>
        </r>
        <r>
          <rPr>
            <b/>
            <sz val="9"/>
            <color indexed="81"/>
            <rFont val="MS P ゴシック"/>
            <family val="3"/>
            <charset val="128"/>
          </rPr>
          <t>「西暦/月/日」</t>
        </r>
        <r>
          <rPr>
            <sz val="9"/>
            <color indexed="81"/>
            <rFont val="MS P ゴシック"/>
            <family val="3"/>
            <charset val="128"/>
          </rPr>
          <t xml:space="preserve">
で入力してください。
例:2001/11/2
・入力時、西暦と月と日は「/」で区切ってください。
・入力後、和暦で表示されます。</t>
        </r>
      </text>
    </comment>
    <comment ref="G6" authorId="0" shapeId="0" xr:uid="{E9AC56D1-CFEA-4CEF-BD3C-81B65C8BE19E}">
      <text>
        <r>
          <rPr>
            <sz val="9"/>
            <color indexed="81"/>
            <rFont val="MS P ゴシック"/>
            <family val="3"/>
            <charset val="128"/>
          </rPr>
          <t>生年月日を西暦で入力すると自動で表示されます。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6" authorId="0" shapeId="0" xr:uid="{B17B7AC8-248F-46C5-9744-894993939F40}">
      <text>
        <r>
          <rPr>
            <sz val="9"/>
            <color indexed="81"/>
            <rFont val="MS P ゴシック"/>
            <family val="3"/>
            <charset val="128"/>
          </rPr>
          <t>・必ず</t>
        </r>
        <r>
          <rPr>
            <b/>
            <sz val="9"/>
            <color indexed="81"/>
            <rFont val="MS P ゴシック"/>
            <family val="3"/>
            <charset val="128"/>
          </rPr>
          <t>「西暦/月/日」</t>
        </r>
        <r>
          <rPr>
            <sz val="9"/>
            <color indexed="81"/>
            <rFont val="MS P ゴシック"/>
            <family val="3"/>
            <charset val="128"/>
          </rPr>
          <t xml:space="preserve">
で入力してください。
例:2001/11/2
・入力時、西暦と月と日は「/」で区切ってください。
・入力後、和暦で表示されます。</t>
        </r>
      </text>
    </comment>
    <comment ref="G6" authorId="0" shapeId="0" xr:uid="{025CDABA-2FC2-4741-B1D2-6F2EA316209C}">
      <text>
        <r>
          <rPr>
            <sz val="9"/>
            <color indexed="81"/>
            <rFont val="MS P ゴシック"/>
            <family val="3"/>
            <charset val="128"/>
          </rPr>
          <t>生年月日を西暦で入力すると自動で表示されます。</t>
        </r>
      </text>
    </comment>
  </commentList>
</comments>
</file>

<file path=xl/sharedStrings.xml><?xml version="1.0" encoding="utf-8"?>
<sst xmlns="http://schemas.openxmlformats.org/spreadsheetml/2006/main" count="156" uniqueCount="83">
  <si>
    <t>番号</t>
  </si>
  <si>
    <t>生　年　月　日</t>
  </si>
  <si>
    <t>加盟団体名</t>
  </si>
  <si>
    <t>段位</t>
  </si>
  <si>
    <t>新川剣道連盟</t>
  </si>
  <si>
    <t>初段</t>
  </si>
  <si>
    <t>富山市剣道連盟</t>
  </si>
  <si>
    <t>二段</t>
  </si>
  <si>
    <t>射水市剣道連盟</t>
  </si>
  <si>
    <t>三段</t>
  </si>
  <si>
    <t>高岡市剣道連盟</t>
  </si>
  <si>
    <t>四段</t>
  </si>
  <si>
    <t>氷見剣道連盟</t>
  </si>
  <si>
    <t>五段</t>
  </si>
  <si>
    <t>砺波剣友会</t>
  </si>
  <si>
    <t>六段</t>
  </si>
  <si>
    <t>富山刑務所</t>
  </si>
  <si>
    <t>七段</t>
  </si>
  <si>
    <t>富山県警察</t>
  </si>
  <si>
    <t>段位</t>
    <phoneticPr fontId="7"/>
  </si>
  <si>
    <t>富山　太郎</t>
    <rPh sb="0" eb="2">
      <t>トヤマ</t>
    </rPh>
    <rPh sb="3" eb="5">
      <t>タロウ</t>
    </rPh>
    <phoneticPr fontId="7"/>
  </si>
  <si>
    <t>トヤマ　タロウ</t>
    <phoneticPr fontId="7"/>
  </si>
  <si>
    <t>000-1111-2222</t>
    <phoneticPr fontId="7"/>
  </si>
  <si>
    <t>　　　　　　　　　　　　　　</t>
    <phoneticPr fontId="7"/>
  </si>
  <si>
    <t>称号</t>
    <rPh sb="0" eb="2">
      <t>ショウゴウ</t>
    </rPh>
    <phoneticPr fontId="7"/>
  </si>
  <si>
    <t>－</t>
  </si>
  <si>
    <t>錬士</t>
    <rPh sb="0" eb="2">
      <t>レンシ</t>
    </rPh>
    <phoneticPr fontId="7"/>
  </si>
  <si>
    <t>教士</t>
    <rPh sb="0" eb="2">
      <t>キョウシ</t>
    </rPh>
    <phoneticPr fontId="7"/>
  </si>
  <si>
    <t>出場区分</t>
    <rPh sb="0" eb="4">
      <t>シュツジョウクブン</t>
    </rPh>
    <phoneticPr fontId="7"/>
  </si>
  <si>
    <t>職業</t>
    <rPh sb="0" eb="2">
      <t>ショクギョウ</t>
    </rPh>
    <phoneticPr fontId="7"/>
  </si>
  <si>
    <t>会社役員</t>
    <rPh sb="0" eb="2">
      <t>カイシャ</t>
    </rPh>
    <rPh sb="2" eb="4">
      <t>ヤクイン</t>
    </rPh>
    <phoneticPr fontId="7"/>
  </si>
  <si>
    <t>団体職員</t>
    <rPh sb="0" eb="2">
      <t>ダンタイ</t>
    </rPh>
    <rPh sb="2" eb="4">
      <t>ショクイン</t>
    </rPh>
    <phoneticPr fontId="7"/>
  </si>
  <si>
    <t>公務員(県・市町村)</t>
    <rPh sb="0" eb="3">
      <t>コウムイン</t>
    </rPh>
    <rPh sb="4" eb="5">
      <t>ケン</t>
    </rPh>
    <rPh sb="6" eb="8">
      <t>シチョウ</t>
    </rPh>
    <rPh sb="8" eb="9">
      <t>ソン</t>
    </rPh>
    <phoneticPr fontId="7"/>
  </si>
  <si>
    <t>警察職員</t>
    <rPh sb="0" eb="2">
      <t>ケイサツ</t>
    </rPh>
    <rPh sb="2" eb="4">
      <t>ショクイン</t>
    </rPh>
    <phoneticPr fontId="7"/>
  </si>
  <si>
    <t>刑務官</t>
    <rPh sb="0" eb="3">
      <t>ケイムカン</t>
    </rPh>
    <phoneticPr fontId="7"/>
  </si>
  <si>
    <t>教員</t>
    <rPh sb="0" eb="2">
      <t>キョウイン</t>
    </rPh>
    <phoneticPr fontId="7"/>
  </si>
  <si>
    <t>医師,獣医師</t>
    <rPh sb="0" eb="2">
      <t>イシ</t>
    </rPh>
    <rPh sb="3" eb="6">
      <t>ジュウイシ</t>
    </rPh>
    <phoneticPr fontId="7"/>
  </si>
  <si>
    <t>看護師・助産師</t>
    <rPh sb="0" eb="3">
      <t>カンゴシ</t>
    </rPh>
    <rPh sb="4" eb="7">
      <t>ジョサンシ</t>
    </rPh>
    <phoneticPr fontId="7"/>
  </si>
  <si>
    <t>歯科医,歯科衛生士</t>
    <phoneticPr fontId="7"/>
  </si>
  <si>
    <t>医療技術者</t>
    <rPh sb="0" eb="2">
      <t>イリョウ</t>
    </rPh>
    <rPh sb="2" eb="5">
      <t>ギジュツシャ</t>
    </rPh>
    <phoneticPr fontId="7"/>
  </si>
  <si>
    <t>その他医療従事者</t>
    <rPh sb="2" eb="3">
      <t>タ</t>
    </rPh>
    <rPh sb="3" eb="5">
      <t>イリョウ</t>
    </rPh>
    <rPh sb="5" eb="8">
      <t>ジュウジシャ</t>
    </rPh>
    <phoneticPr fontId="7"/>
  </si>
  <si>
    <t>法務従事者</t>
    <rPh sb="0" eb="2">
      <t>ホウム</t>
    </rPh>
    <rPh sb="2" eb="5">
      <t>ジュウジシャ</t>
    </rPh>
    <phoneticPr fontId="7"/>
  </si>
  <si>
    <t>会計従事者</t>
    <rPh sb="0" eb="2">
      <t>カイケイ</t>
    </rPh>
    <rPh sb="2" eb="5">
      <t>ジュウジシャ</t>
    </rPh>
    <phoneticPr fontId="7"/>
  </si>
  <si>
    <t>宗教家</t>
    <rPh sb="0" eb="3">
      <t>シュウキョウカ</t>
    </rPh>
    <phoneticPr fontId="7"/>
  </si>
  <si>
    <t>芸術家</t>
    <rPh sb="0" eb="3">
      <t>ゲイジュツカ</t>
    </rPh>
    <phoneticPr fontId="7"/>
  </si>
  <si>
    <t>農業従事者</t>
    <rPh sb="0" eb="2">
      <t>ノウギョウ</t>
    </rPh>
    <rPh sb="2" eb="5">
      <t>ジュウジシャ</t>
    </rPh>
    <phoneticPr fontId="7"/>
  </si>
  <si>
    <t>漁業従事者</t>
    <rPh sb="0" eb="2">
      <t>ギョギョウ</t>
    </rPh>
    <rPh sb="2" eb="5">
      <t>ジュウジシャ</t>
    </rPh>
    <phoneticPr fontId="7"/>
  </si>
  <si>
    <t>自営業</t>
    <rPh sb="0" eb="3">
      <t>ジエイギョウ</t>
    </rPh>
    <phoneticPr fontId="7"/>
  </si>
  <si>
    <t>その他</t>
    <rPh sb="2" eb="3">
      <t>タ</t>
    </rPh>
    <phoneticPr fontId="7"/>
  </si>
  <si>
    <t>パート</t>
    <phoneticPr fontId="7"/>
  </si>
  <si>
    <t>無職</t>
    <rPh sb="0" eb="2">
      <t>ムショク</t>
    </rPh>
    <phoneticPr fontId="7"/>
  </si>
  <si>
    <t>会社員</t>
    <rPh sb="0" eb="3">
      <t>カイシャイン</t>
    </rPh>
    <phoneticPr fontId="7"/>
  </si>
  <si>
    <t>次鋒</t>
    <rPh sb="0" eb="2">
      <t>ジホウ</t>
    </rPh>
    <phoneticPr fontId="7"/>
  </si>
  <si>
    <t>五将</t>
    <rPh sb="0" eb="1">
      <t>ゴ</t>
    </rPh>
    <rPh sb="1" eb="2">
      <t>ショウ</t>
    </rPh>
    <phoneticPr fontId="7"/>
  </si>
  <si>
    <t>中堅</t>
    <rPh sb="0" eb="2">
      <t>チュウケン</t>
    </rPh>
    <phoneticPr fontId="7"/>
  </si>
  <si>
    <t>三将</t>
    <rPh sb="0" eb="1">
      <t>ミ</t>
    </rPh>
    <rPh sb="1" eb="2">
      <t>マサル</t>
    </rPh>
    <phoneticPr fontId="7"/>
  </si>
  <si>
    <t>副将</t>
    <rPh sb="0" eb="2">
      <t>フクショウ</t>
    </rPh>
    <phoneticPr fontId="7"/>
  </si>
  <si>
    <t>大将</t>
    <rPh sb="0" eb="2">
      <t>タイショウ</t>
    </rPh>
    <phoneticPr fontId="7"/>
  </si>
  <si>
    <t>三段</t>
    <phoneticPr fontId="7"/>
  </si>
  <si>
    <t>大学生</t>
    <rPh sb="0" eb="1">
      <t>ダイ</t>
    </rPh>
    <rPh sb="1" eb="3">
      <t>ガクセイ</t>
    </rPh>
    <phoneticPr fontId="7"/>
  </si>
  <si>
    <t>大学生（予定）</t>
    <rPh sb="0" eb="2">
      <t>ダイガク</t>
    </rPh>
    <rPh sb="2" eb="3">
      <t>セイ</t>
    </rPh>
    <rPh sb="4" eb="6">
      <t>ヨテイ</t>
    </rPh>
    <phoneticPr fontId="7"/>
  </si>
  <si>
    <t>氏　　　　　名</t>
    <phoneticPr fontId="7"/>
  </si>
  <si>
    <t>フリガナ</t>
    <phoneticPr fontId="7"/>
  </si>
  <si>
    <t>大学院生</t>
    <rPh sb="0" eb="4">
      <t>ダイガクインセイ</t>
    </rPh>
    <phoneticPr fontId="7"/>
  </si>
  <si>
    <t>専門学生</t>
    <rPh sb="0" eb="2">
      <t>センモン</t>
    </rPh>
    <rPh sb="2" eb="4">
      <t>ガクセイ</t>
    </rPh>
    <rPh sb="3" eb="4">
      <t>セイ</t>
    </rPh>
    <phoneticPr fontId="7"/>
  </si>
  <si>
    <t>富山体育大学</t>
    <rPh sb="0" eb="2">
      <t>トヤマ</t>
    </rPh>
    <rPh sb="2" eb="6">
      <t>タイイクダイガク</t>
    </rPh>
    <phoneticPr fontId="7"/>
  </si>
  <si>
    <t>団体役員</t>
    <rPh sb="0" eb="2">
      <t>ダンタイ</t>
    </rPh>
    <rPh sb="2" eb="4">
      <t>ヤクイン</t>
    </rPh>
    <phoneticPr fontId="7"/>
  </si>
  <si>
    <t>学校名(学生は記入)</t>
    <rPh sb="0" eb="3">
      <t>ガッコウメイ</t>
    </rPh>
    <rPh sb="4" eb="6">
      <t>ガクセイ</t>
    </rPh>
    <rPh sb="7" eb="9">
      <t>キニュウ</t>
    </rPh>
    <phoneticPr fontId="7"/>
  </si>
  <si>
    <t>出場区分(女子)</t>
    <rPh sb="0" eb="4">
      <t>シュツジョウクブン</t>
    </rPh>
    <rPh sb="5" eb="7">
      <t>ジョシ</t>
    </rPh>
    <phoneticPr fontId="7"/>
  </si>
  <si>
    <t>中堅・三将</t>
    <rPh sb="0" eb="2">
      <t>チュウケン</t>
    </rPh>
    <phoneticPr fontId="7"/>
  </si>
  <si>
    <t>第74回全日本都道府県対抗剣道優勝大会富山県選考会 申込書</t>
    <phoneticPr fontId="7"/>
  </si>
  <si>
    <r>
      <t xml:space="preserve">年　齢
</t>
    </r>
    <r>
      <rPr>
        <sz val="8"/>
        <color rgb="FFFF0000"/>
        <rFont val="MS PGothic"/>
        <family val="2"/>
      </rPr>
      <t xml:space="preserve">(R8.4.28 </t>
    </r>
    <r>
      <rPr>
        <sz val="8"/>
        <color rgb="FFFF0000"/>
        <rFont val="MS PGothic"/>
        <family val="3"/>
        <charset val="128"/>
      </rPr>
      <t>現在</t>
    </r>
    <r>
      <rPr>
        <sz val="8"/>
        <color rgb="FFFF0000"/>
        <rFont val="MS PGothic"/>
        <family val="2"/>
      </rPr>
      <t>)</t>
    </r>
    <phoneticPr fontId="7"/>
  </si>
  <si>
    <t>第18回全日本都道府県対抗女子剣道優勝大会富山県選考会　申込書</t>
    <phoneticPr fontId="7"/>
  </si>
  <si>
    <t>R8, 4/29 時点の
職業もしくは身分
（予定の場合は明記）</t>
    <phoneticPr fontId="7"/>
  </si>
  <si>
    <t>市剣連会員資格の有無　　　　　　　　　　　　（会費納入状況）</t>
    <rPh sb="8" eb="10">
      <t>ウム</t>
    </rPh>
    <rPh sb="23" eb="25">
      <t>カイヒ</t>
    </rPh>
    <phoneticPr fontId="7"/>
  </si>
  <si>
    <r>
      <rPr>
        <b/>
        <sz val="14"/>
        <color rgb="FFFF0000"/>
        <rFont val="ＭＳ ゴシック"/>
        <family val="3"/>
        <charset val="128"/>
      </rPr>
      <t>済</t>
    </r>
    <r>
      <rPr>
        <b/>
        <sz val="14"/>
        <color rgb="FFFF0000"/>
        <rFont val="游ゴシック"/>
        <family val="3"/>
        <charset val="128"/>
      </rPr>
      <t>・未・学生・三段以下</t>
    </r>
    <rPh sb="2" eb="3">
      <t>ミ</t>
    </rPh>
    <rPh sb="4" eb="6">
      <t>ガクセイ</t>
    </rPh>
    <rPh sb="7" eb="9">
      <t>サンダン</t>
    </rPh>
    <rPh sb="9" eb="11">
      <t>イカ</t>
    </rPh>
    <phoneticPr fontId="7"/>
  </si>
  <si>
    <t>所属団体名</t>
    <rPh sb="0" eb="2">
      <t>ショゾク</t>
    </rPh>
    <phoneticPr fontId="7"/>
  </si>
  <si>
    <t>（必ず記入。所属のない方は個人資格と記入）</t>
    <rPh sb="1" eb="2">
      <t>カナラ</t>
    </rPh>
    <rPh sb="3" eb="5">
      <t>キニュウ</t>
    </rPh>
    <rPh sb="6" eb="8">
      <t>ショゾク</t>
    </rPh>
    <rPh sb="11" eb="12">
      <t>カタ</t>
    </rPh>
    <rPh sb="13" eb="17">
      <t>コジンシカク</t>
    </rPh>
    <rPh sb="18" eb="20">
      <t>キニュウ</t>
    </rPh>
    <phoneticPr fontId="7"/>
  </si>
  <si>
    <r>
      <t>申込責任者名</t>
    </r>
    <r>
      <rPr>
        <sz val="11"/>
        <color rgb="FFFF0000"/>
        <rFont val="MS PGothic"/>
        <family val="3"/>
        <charset val="128"/>
      </rPr>
      <t>（代表者を記載）</t>
    </r>
    <rPh sb="7" eb="10">
      <t>ダイヒョウシャ</t>
    </rPh>
    <rPh sb="11" eb="13">
      <t>キサイ</t>
    </rPh>
    <phoneticPr fontId="7"/>
  </si>
  <si>
    <r>
      <t>緊急連絡先
(携帯番号</t>
    </r>
    <r>
      <rPr>
        <b/>
        <sz val="10"/>
        <color rgb="FFFF0000"/>
        <rFont val="MS PGothic"/>
        <family val="3"/>
        <charset val="128"/>
      </rPr>
      <t>必</t>
    </r>
    <r>
      <rPr>
        <b/>
        <sz val="10"/>
        <color theme="1"/>
        <rFont val="MS PGothic"/>
        <family val="3"/>
      </rPr>
      <t>)</t>
    </r>
    <rPh sb="0" eb="2">
      <t>キンキュウ</t>
    </rPh>
    <rPh sb="2" eb="5">
      <t>レンラクサキ</t>
    </rPh>
    <rPh sb="7" eb="9">
      <t>ケイタイ</t>
    </rPh>
    <rPh sb="9" eb="11">
      <t>バンゴウ</t>
    </rPh>
    <rPh sb="11" eb="12">
      <t>ヒツ</t>
    </rPh>
    <phoneticPr fontId="7"/>
  </si>
  <si>
    <t>納入口座　　北陸銀行月岡出張所 　トヤマシケンドウレンメイ
　 　　　　　　　店番号 １４８ 　富山市剣道連盟 　口座番号 ５０１１７１０</t>
    <rPh sb="0" eb="4">
      <t>ノウニュウコウザ</t>
    </rPh>
    <phoneticPr fontId="7"/>
  </si>
  <si>
    <r>
      <t>※令和７年度の会費を未納の方は、出場資格はありません。（</t>
    </r>
    <r>
      <rPr>
        <sz val="14"/>
        <color rgb="FFFF0000"/>
        <rFont val="MS PGothic"/>
        <family val="3"/>
        <charset val="128"/>
      </rPr>
      <t>令和７年度総会決定事項</t>
    </r>
    <r>
      <rPr>
        <sz val="14"/>
        <color theme="1"/>
        <rFont val="MS PGothic"/>
        <family val="3"/>
        <charset val="128"/>
      </rPr>
      <t>）その場合、申し込みに際し、事前に下記口座に会費を納入してください。　　　　　　　　　　　　　　　　　　　　　　</t>
    </r>
    <r>
      <rPr>
        <sz val="14"/>
        <color theme="0"/>
        <rFont val="MS PGothic"/>
        <family val="3"/>
        <charset val="128"/>
      </rPr>
      <t>〇</t>
    </r>
    <r>
      <rPr>
        <sz val="14"/>
        <color theme="1"/>
        <rFont val="MS PGothic"/>
        <family val="3"/>
        <charset val="128"/>
      </rPr>
      <t>ただし、大学生（院生を含む）と三段以下の方にはその義務を免除しています。　　４段・５段ー４,０００円　６段以上ー５,０００円</t>
    </r>
    <rPh sb="1" eb="3">
      <t>レイワ</t>
    </rPh>
    <rPh sb="4" eb="6">
      <t>ネンド</t>
    </rPh>
    <rPh sb="7" eb="9">
      <t>カイヒ</t>
    </rPh>
    <rPh sb="10" eb="12">
      <t>ミノウ</t>
    </rPh>
    <rPh sb="13" eb="14">
      <t>カタ</t>
    </rPh>
    <rPh sb="16" eb="18">
      <t>シュツジョウ</t>
    </rPh>
    <rPh sb="18" eb="20">
      <t>シカク</t>
    </rPh>
    <rPh sb="28" eb="30">
      <t>レイワ</t>
    </rPh>
    <rPh sb="31" eb="33">
      <t>ネンド</t>
    </rPh>
    <rPh sb="33" eb="35">
      <t>ソウカイ</t>
    </rPh>
    <rPh sb="35" eb="37">
      <t>ケッテイ</t>
    </rPh>
    <rPh sb="37" eb="39">
      <t>ジコウ</t>
    </rPh>
    <rPh sb="42" eb="44">
      <t>バアイ</t>
    </rPh>
    <rPh sb="45" eb="46">
      <t>モウ</t>
    </rPh>
    <rPh sb="47" eb="48">
      <t>コ</t>
    </rPh>
    <rPh sb="50" eb="51">
      <t>サイ</t>
    </rPh>
    <rPh sb="52" eb="54">
      <t>ジゼン</t>
    </rPh>
    <rPh sb="55" eb="59">
      <t>カキコウザ</t>
    </rPh>
    <rPh sb="60" eb="62">
      <t>カイヒ</t>
    </rPh>
    <rPh sb="63" eb="65">
      <t>ノウニュウ</t>
    </rPh>
    <rPh sb="99" eb="102">
      <t>ダイガクセイ</t>
    </rPh>
    <rPh sb="103" eb="105">
      <t>インセイ</t>
    </rPh>
    <rPh sb="106" eb="107">
      <t>フク</t>
    </rPh>
    <rPh sb="110" eb="114">
      <t>サンダンイカ</t>
    </rPh>
    <rPh sb="115" eb="116">
      <t>カタ</t>
    </rPh>
    <rPh sb="120" eb="122">
      <t>ギム</t>
    </rPh>
    <rPh sb="123" eb="125">
      <t>メンジョ</t>
    </rPh>
    <rPh sb="135" eb="136">
      <t>ダン</t>
    </rPh>
    <rPh sb="137" eb="139">
      <t>ゴダン</t>
    </rPh>
    <rPh sb="145" eb="146">
      <t>エン</t>
    </rPh>
    <rPh sb="148" eb="149">
      <t>ダン</t>
    </rPh>
    <rPh sb="149" eb="151">
      <t>イジョウ</t>
    </rPh>
    <rPh sb="157" eb="158">
      <t>エン</t>
    </rPh>
    <phoneticPr fontId="7"/>
  </si>
  <si>
    <t>会費納入状況　　　　　　　　　　　　（〇で囲む・該当を記載）</t>
    <rPh sb="0" eb="2">
      <t>カイヒ</t>
    </rPh>
    <rPh sb="2" eb="6">
      <t>ノウニュウジョウキョウ</t>
    </rPh>
    <rPh sb="21" eb="22">
      <t>カコ</t>
    </rPh>
    <rPh sb="24" eb="26">
      <t>ガイトウ</t>
    </rPh>
    <rPh sb="27" eb="29">
      <t>キサイ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</si>
</sst>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31">
    <font>
      <sz val="11"/>
      <color rgb="FF000000"/>
      <name val="MS PGothic"/>
    </font>
    <font>
      <sz val="2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theme="0"/>
      <name val="MS PGothic"/>
      <family val="3"/>
      <charset val="128"/>
    </font>
    <font>
      <sz val="11"/>
      <color theme="1"/>
      <name val="Calibri"/>
      <family val="2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FF0000"/>
      <name val="MS PGothic"/>
      <family val="2"/>
    </font>
    <font>
      <sz val="8"/>
      <color rgb="FFFF0000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11"/>
      <name val="ＭＳ Ｐゴシック"/>
      <family val="3"/>
      <charset val="128"/>
    </font>
    <font>
      <sz val="8"/>
      <color theme="1"/>
      <name val="MS PGothic"/>
      <family val="3"/>
      <charset val="128"/>
    </font>
    <font>
      <b/>
      <sz val="10"/>
      <color theme="1"/>
      <name val="MS PGothic"/>
      <family val="3"/>
    </font>
    <font>
      <sz val="11"/>
      <color theme="1"/>
      <name val="MS PGothic"/>
      <family val="3"/>
    </font>
    <font>
      <sz val="11"/>
      <color theme="1"/>
      <name val="MS PGothic"/>
      <family val="3"/>
      <charset val="128"/>
    </font>
    <font>
      <sz val="11"/>
      <name val="MS PGothic"/>
      <family val="3"/>
    </font>
    <font>
      <b/>
      <sz val="10"/>
      <color rgb="FFFF0000"/>
      <name val="ＭＳ ゴシック"/>
      <family val="3"/>
      <charset val="128"/>
    </font>
    <font>
      <b/>
      <sz val="14"/>
      <color rgb="FFFF0000"/>
      <name val="Calibri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2"/>
      <color rgb="FFFF0000"/>
      <name val="MS PGothic"/>
      <family val="2"/>
    </font>
    <font>
      <sz val="11"/>
      <color rgb="FFFF0000"/>
      <name val="MS PGothic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rgb="FFFF0000"/>
      <name val="MS PGothic"/>
      <family val="3"/>
      <charset val="128"/>
    </font>
    <font>
      <sz val="14"/>
      <color theme="0"/>
      <name val="MS PGothic"/>
      <family val="3"/>
      <charset val="128"/>
    </font>
    <font>
      <sz val="14"/>
      <color theme="1"/>
      <name val="MS PGothic"/>
      <family val="3"/>
    </font>
    <font>
      <sz val="14"/>
      <color rgb="FFFF000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left"/>
    </xf>
    <xf numFmtId="0" fontId="14" fillId="0" borderId="0" xfId="1"/>
    <xf numFmtId="0" fontId="14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/>
    <xf numFmtId="14" fontId="0" fillId="0" borderId="7" xfId="0" applyNumberFormat="1" applyBorder="1"/>
    <xf numFmtId="0" fontId="17" fillId="0" borderId="2" xfId="0" applyFont="1" applyBorder="1" applyAlignment="1">
      <alignment horizontal="center" vertical="center" wrapText="1"/>
    </xf>
    <xf numFmtId="0" fontId="18" fillId="0" borderId="0" xfId="0" applyFont="1"/>
    <xf numFmtId="0" fontId="19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8" fillId="0" borderId="0" xfId="0" applyFont="1"/>
    <xf numFmtId="0" fontId="3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1" fillId="0" borderId="14" xfId="0" applyFont="1" applyBorder="1" applyAlignment="1" applyProtection="1">
      <alignment horizontal="center" vertical="center" shrinkToFit="1"/>
      <protection locked="0"/>
    </xf>
    <xf numFmtId="0" fontId="24" fillId="0" borderId="13" xfId="0" applyFont="1" applyBorder="1" applyAlignment="1">
      <alignment horizontal="center" vertical="center" wrapText="1"/>
    </xf>
    <xf numFmtId="0" fontId="26" fillId="0" borderId="0" xfId="0" applyFont="1"/>
    <xf numFmtId="0" fontId="21" fillId="0" borderId="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BDF9E000-1B63-4586-9BCF-341B81EC52B5}"/>
    <cellStyle name="標準 3" xfId="2" xr:uid="{4BEAA291-8212-4EA0-A117-79F3713B6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3"/>
  <sheetViews>
    <sheetView tabSelected="1" view="pageBreakPreview" zoomScaleNormal="100" zoomScaleSheetLayoutView="100" workbookViewId="0">
      <selection activeCell="J6" sqref="J6"/>
    </sheetView>
  </sheetViews>
  <sheetFormatPr defaultColWidth="12.6640625" defaultRowHeight="15" customHeight="1"/>
  <cols>
    <col min="1" max="1" width="5.77734375" customWidth="1"/>
    <col min="2" max="3" width="16.77734375" customWidth="1"/>
    <col min="4" max="5" width="21.88671875" customWidth="1"/>
    <col min="6" max="6" width="18.77734375" customWidth="1"/>
    <col min="7" max="7" width="7.77734375" customWidth="1"/>
    <col min="8" max="8" width="5.21875" bestFit="1" customWidth="1"/>
    <col min="9" max="9" width="5.77734375" customWidth="1"/>
    <col min="10" max="11" width="17.77734375" customWidth="1"/>
    <col min="12" max="12" width="26.109375" customWidth="1"/>
    <col min="13" max="13" width="14.21875" customWidth="1"/>
    <col min="14" max="14" width="3.109375" customWidth="1"/>
    <col min="15" max="26" width="7.6640625" customWidth="1"/>
  </cols>
  <sheetData>
    <row r="1" spans="1:17" ht="51" customHeight="1">
      <c r="A1" s="41" t="s">
        <v>70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0"/>
    </row>
    <row r="2" spans="1:17" ht="13.5" customHeight="1">
      <c r="A2" s="1"/>
    </row>
    <row r="3" spans="1:17" ht="29.25" customHeight="1">
      <c r="A3" s="10"/>
      <c r="B3" s="12" t="s">
        <v>76</v>
      </c>
      <c r="C3" s="26"/>
      <c r="D3" s="49" t="s">
        <v>77</v>
      </c>
      <c r="E3" s="15"/>
      <c r="F3" s="9" t="s">
        <v>23</v>
      </c>
      <c r="G3" s="42" t="s">
        <v>78</v>
      </c>
      <c r="H3" s="42"/>
      <c r="I3" s="42"/>
      <c r="J3" s="42"/>
      <c r="K3" s="42"/>
      <c r="L3" s="42"/>
      <c r="M3" s="43"/>
      <c r="O3" s="11"/>
      <c r="Q3" s="2"/>
    </row>
    <row r="4" spans="1:17" ht="21.75" customHeight="1">
      <c r="A4" s="8"/>
      <c r="B4" s="8"/>
      <c r="F4" s="6"/>
      <c r="G4" s="8"/>
    </row>
    <row r="5" spans="1:17" ht="34.5" customHeight="1" thickBot="1">
      <c r="A5" s="3" t="s">
        <v>0</v>
      </c>
      <c r="B5" s="31" t="s">
        <v>61</v>
      </c>
      <c r="C5" s="21" t="s">
        <v>62</v>
      </c>
      <c r="D5" s="3" t="s">
        <v>28</v>
      </c>
      <c r="E5" s="16" t="s">
        <v>73</v>
      </c>
      <c r="F5" s="7" t="s">
        <v>1</v>
      </c>
      <c r="G5" s="4" t="s">
        <v>71</v>
      </c>
      <c r="H5" s="3" t="s">
        <v>19</v>
      </c>
      <c r="I5" s="3" t="s">
        <v>24</v>
      </c>
      <c r="J5" s="3" t="s">
        <v>67</v>
      </c>
      <c r="K5" s="17" t="s">
        <v>79</v>
      </c>
      <c r="L5" s="61" t="s">
        <v>82</v>
      </c>
      <c r="M5" s="44"/>
    </row>
    <row r="6" spans="1:17" s="19" customFormat="1" ht="52.2" customHeight="1" thickBot="1">
      <c r="A6" s="28">
        <v>1</v>
      </c>
      <c r="B6" s="18" t="s">
        <v>20</v>
      </c>
      <c r="C6" s="29" t="s">
        <v>21</v>
      </c>
      <c r="D6" s="27" t="s">
        <v>52</v>
      </c>
      <c r="E6" s="32" t="s">
        <v>59</v>
      </c>
      <c r="F6" s="33">
        <v>38893</v>
      </c>
      <c r="G6" s="34">
        <f>IF(F6="","",DATEDIF(F6,$N$6,"Y"))</f>
        <v>19</v>
      </c>
      <c r="H6" s="35" t="s">
        <v>58</v>
      </c>
      <c r="I6" s="36" t="s">
        <v>25</v>
      </c>
      <c r="J6" s="36" t="s">
        <v>65</v>
      </c>
      <c r="K6" s="37" t="s">
        <v>22</v>
      </c>
      <c r="L6" s="48" t="s">
        <v>74</v>
      </c>
      <c r="M6" s="45"/>
      <c r="N6" s="20">
        <v>46140</v>
      </c>
    </row>
    <row r="7" spans="1:17" s="19" customFormat="1" ht="52.2" customHeight="1">
      <c r="A7" s="28">
        <v>2</v>
      </c>
      <c r="B7" s="23"/>
      <c r="C7" s="30"/>
      <c r="D7" s="27"/>
      <c r="E7" s="32"/>
      <c r="F7" s="33"/>
      <c r="G7" s="34" t="str">
        <f>IF(F7="","",DATEDIF(F7,$N$6,"Y"))</f>
        <v/>
      </c>
      <c r="H7" s="35"/>
      <c r="I7" s="38"/>
      <c r="J7" s="36"/>
      <c r="K7" s="37"/>
      <c r="L7" s="47" t="s">
        <v>75</v>
      </c>
      <c r="M7" s="45"/>
      <c r="N7" s="20"/>
    </row>
    <row r="8" spans="1:17" s="19" customFormat="1" ht="52.2" customHeight="1">
      <c r="A8" s="28">
        <v>3</v>
      </c>
      <c r="B8" s="23"/>
      <c r="C8" s="30"/>
      <c r="D8" s="27"/>
      <c r="E8" s="32"/>
      <c r="F8" s="33"/>
      <c r="G8" s="34" t="str">
        <f>IF(F8="","",DATEDIF(F8,$N$6,"Y"))</f>
        <v/>
      </c>
      <c r="H8" s="35"/>
      <c r="I8" s="38"/>
      <c r="J8" s="36"/>
      <c r="K8" s="39"/>
      <c r="L8" s="47" t="s">
        <v>75</v>
      </c>
      <c r="M8" s="46"/>
    </row>
    <row r="9" spans="1:17" s="19" customFormat="1" ht="52.2" customHeight="1">
      <c r="A9" s="28">
        <v>4</v>
      </c>
      <c r="B9" s="24"/>
      <c r="C9" s="27"/>
      <c r="D9" s="27"/>
      <c r="E9" s="32"/>
      <c r="F9" s="33"/>
      <c r="G9" s="34" t="str">
        <f t="shared" ref="G9:G20" si="0">IF(F9="","",DATEDIF(F9,$N$6,"Y"))</f>
        <v/>
      </c>
      <c r="H9" s="35"/>
      <c r="I9" s="38"/>
      <c r="J9" s="36"/>
      <c r="K9" s="39"/>
      <c r="L9" s="47" t="s">
        <v>75</v>
      </c>
      <c r="M9" s="46"/>
    </row>
    <row r="10" spans="1:17" s="19" customFormat="1" ht="52.2" customHeight="1">
      <c r="A10" s="28">
        <v>5</v>
      </c>
      <c r="B10" s="24"/>
      <c r="C10" s="27"/>
      <c r="D10" s="27"/>
      <c r="E10" s="32"/>
      <c r="F10" s="33"/>
      <c r="G10" s="34" t="str">
        <f t="shared" si="0"/>
        <v/>
      </c>
      <c r="H10" s="35"/>
      <c r="I10" s="38"/>
      <c r="J10" s="36"/>
      <c r="K10" s="39"/>
      <c r="L10" s="47" t="s">
        <v>75</v>
      </c>
      <c r="M10" s="46"/>
    </row>
    <row r="11" spans="1:17" s="19" customFormat="1" ht="52.2" customHeight="1">
      <c r="A11" s="28">
        <v>6</v>
      </c>
      <c r="B11" s="24"/>
      <c r="C11" s="27"/>
      <c r="D11" s="27"/>
      <c r="E11" s="32"/>
      <c r="F11" s="33"/>
      <c r="G11" s="34" t="str">
        <f t="shared" si="0"/>
        <v/>
      </c>
      <c r="H11" s="35"/>
      <c r="I11" s="38"/>
      <c r="J11" s="36"/>
      <c r="K11" s="39"/>
      <c r="L11" s="47" t="s">
        <v>75</v>
      </c>
      <c r="M11" s="46"/>
    </row>
    <row r="12" spans="1:17" s="19" customFormat="1" ht="52.2" customHeight="1">
      <c r="A12" s="28">
        <v>7</v>
      </c>
      <c r="B12" s="24"/>
      <c r="C12" s="27"/>
      <c r="D12" s="27"/>
      <c r="E12" s="32"/>
      <c r="F12" s="33"/>
      <c r="G12" s="34" t="str">
        <f t="shared" si="0"/>
        <v/>
      </c>
      <c r="H12" s="35"/>
      <c r="I12" s="38"/>
      <c r="J12" s="36"/>
      <c r="K12" s="39"/>
      <c r="L12" s="47" t="s">
        <v>75</v>
      </c>
      <c r="M12" s="46"/>
    </row>
    <row r="13" spans="1:17" s="19" customFormat="1" ht="52.2" customHeight="1">
      <c r="A13" s="28">
        <v>8</v>
      </c>
      <c r="B13" s="24"/>
      <c r="C13" s="27"/>
      <c r="D13" s="27"/>
      <c r="E13" s="32"/>
      <c r="F13" s="33"/>
      <c r="G13" s="34" t="str">
        <f t="shared" si="0"/>
        <v/>
      </c>
      <c r="H13" s="35"/>
      <c r="I13" s="38"/>
      <c r="J13" s="36"/>
      <c r="K13" s="39"/>
      <c r="L13" s="47" t="s">
        <v>75</v>
      </c>
      <c r="M13" s="46"/>
    </row>
    <row r="14" spans="1:17" s="19" customFormat="1" ht="52.2" customHeight="1">
      <c r="A14" s="28">
        <v>9</v>
      </c>
      <c r="B14" s="24"/>
      <c r="C14" s="27"/>
      <c r="D14" s="27"/>
      <c r="E14" s="32"/>
      <c r="F14" s="33"/>
      <c r="G14" s="34" t="str">
        <f t="shared" si="0"/>
        <v/>
      </c>
      <c r="H14" s="35"/>
      <c r="I14" s="38"/>
      <c r="J14" s="36"/>
      <c r="K14" s="39"/>
      <c r="L14" s="47" t="s">
        <v>75</v>
      </c>
      <c r="M14" s="46"/>
    </row>
    <row r="15" spans="1:17" s="19" customFormat="1" ht="52.2" customHeight="1">
      <c r="A15" s="28">
        <v>10</v>
      </c>
      <c r="B15" s="24"/>
      <c r="C15" s="27"/>
      <c r="D15" s="27"/>
      <c r="E15" s="32"/>
      <c r="F15" s="33"/>
      <c r="G15" s="34" t="str">
        <f t="shared" si="0"/>
        <v/>
      </c>
      <c r="H15" s="35"/>
      <c r="I15" s="38"/>
      <c r="J15" s="36"/>
      <c r="K15" s="39"/>
      <c r="L15" s="47" t="s">
        <v>75</v>
      </c>
      <c r="M15" s="46"/>
    </row>
    <row r="16" spans="1:17" s="19" customFormat="1" ht="52.2" customHeight="1">
      <c r="A16" s="28">
        <v>11</v>
      </c>
      <c r="B16" s="24"/>
      <c r="C16" s="27"/>
      <c r="D16" s="27"/>
      <c r="E16" s="32"/>
      <c r="F16" s="33"/>
      <c r="G16" s="34" t="str">
        <f t="shared" si="0"/>
        <v/>
      </c>
      <c r="H16" s="35"/>
      <c r="I16" s="38"/>
      <c r="J16" s="36"/>
      <c r="K16" s="39"/>
      <c r="L16" s="47" t="s">
        <v>75</v>
      </c>
      <c r="M16" s="46"/>
    </row>
    <row r="17" spans="1:13" s="19" customFormat="1" ht="52.2" customHeight="1">
      <c r="A17" s="28">
        <v>12</v>
      </c>
      <c r="B17" s="24"/>
      <c r="C17" s="27"/>
      <c r="D17" s="27"/>
      <c r="E17" s="32"/>
      <c r="F17" s="33"/>
      <c r="G17" s="34" t="str">
        <f t="shared" si="0"/>
        <v/>
      </c>
      <c r="H17" s="35"/>
      <c r="I17" s="38"/>
      <c r="J17" s="36"/>
      <c r="K17" s="39"/>
      <c r="L17" s="47" t="s">
        <v>75</v>
      </c>
      <c r="M17" s="46"/>
    </row>
    <row r="18" spans="1:13" s="19" customFormat="1" ht="52.2" customHeight="1">
      <c r="A18" s="28">
        <v>13</v>
      </c>
      <c r="B18" s="24"/>
      <c r="C18" s="27"/>
      <c r="D18" s="27"/>
      <c r="E18" s="32"/>
      <c r="F18" s="33"/>
      <c r="G18" s="34" t="str">
        <f t="shared" si="0"/>
        <v/>
      </c>
      <c r="H18" s="35"/>
      <c r="I18" s="38"/>
      <c r="J18" s="36"/>
      <c r="K18" s="39"/>
      <c r="L18" s="47" t="s">
        <v>75</v>
      </c>
      <c r="M18" s="46"/>
    </row>
    <row r="19" spans="1:13" s="19" customFormat="1" ht="52.2" customHeight="1">
      <c r="A19" s="28">
        <v>14</v>
      </c>
      <c r="B19" s="24"/>
      <c r="C19" s="27"/>
      <c r="D19" s="27"/>
      <c r="E19" s="32"/>
      <c r="F19" s="33"/>
      <c r="G19" s="34" t="str">
        <f t="shared" si="0"/>
        <v/>
      </c>
      <c r="H19" s="35"/>
      <c r="I19" s="38"/>
      <c r="J19" s="36"/>
      <c r="K19" s="39"/>
      <c r="L19" s="47" t="s">
        <v>75</v>
      </c>
      <c r="M19" s="46"/>
    </row>
    <row r="20" spans="1:13" s="19" customFormat="1" ht="52.2" customHeight="1">
      <c r="A20" s="28">
        <v>15</v>
      </c>
      <c r="B20" s="24"/>
      <c r="C20" s="27"/>
      <c r="D20" s="27"/>
      <c r="E20" s="32"/>
      <c r="F20" s="33"/>
      <c r="G20" s="34" t="str">
        <f t="shared" si="0"/>
        <v/>
      </c>
      <c r="H20" s="35"/>
      <c r="I20" s="38"/>
      <c r="J20" s="36"/>
      <c r="K20" s="39"/>
      <c r="L20" s="47" t="s">
        <v>75</v>
      </c>
      <c r="M20" s="46"/>
    </row>
    <row r="21" spans="1:13" ht="52.2" customHeight="1">
      <c r="A21" s="28">
        <v>16</v>
      </c>
      <c r="B21" s="24"/>
      <c r="C21" s="27"/>
      <c r="D21" s="27"/>
      <c r="E21" s="32"/>
      <c r="F21" s="33"/>
      <c r="G21" s="34" t="str">
        <f t="shared" ref="G21:G25" si="1">IF(F21="","",DATEDIF(F21,$N$6,"Y"))</f>
        <v/>
      </c>
      <c r="H21" s="35"/>
      <c r="I21" s="38"/>
      <c r="J21" s="36"/>
      <c r="K21" s="39"/>
      <c r="L21" s="47" t="s">
        <v>75</v>
      </c>
      <c r="M21" s="46"/>
    </row>
    <row r="22" spans="1:13" ht="52.2" customHeight="1">
      <c r="A22" s="28">
        <v>17</v>
      </c>
      <c r="B22" s="24"/>
      <c r="C22" s="27"/>
      <c r="D22" s="27"/>
      <c r="E22" s="32"/>
      <c r="F22" s="33"/>
      <c r="G22" s="34" t="str">
        <f t="shared" si="1"/>
        <v/>
      </c>
      <c r="H22" s="35"/>
      <c r="I22" s="38"/>
      <c r="J22" s="36"/>
      <c r="K22" s="39"/>
      <c r="L22" s="47" t="s">
        <v>75</v>
      </c>
      <c r="M22" s="46"/>
    </row>
    <row r="23" spans="1:13" ht="52.2" customHeight="1">
      <c r="A23" s="28">
        <v>18</v>
      </c>
      <c r="B23" s="24"/>
      <c r="C23" s="27"/>
      <c r="D23" s="27"/>
      <c r="E23" s="32"/>
      <c r="F23" s="33"/>
      <c r="G23" s="34" t="str">
        <f t="shared" si="1"/>
        <v/>
      </c>
      <c r="H23" s="35"/>
      <c r="I23" s="38"/>
      <c r="J23" s="36"/>
      <c r="K23" s="39"/>
      <c r="L23" s="47" t="s">
        <v>75</v>
      </c>
      <c r="M23" s="46"/>
    </row>
    <row r="24" spans="1:13" ht="52.2" customHeight="1">
      <c r="A24" s="28">
        <v>19</v>
      </c>
      <c r="B24" s="24"/>
      <c r="C24" s="27"/>
      <c r="D24" s="27"/>
      <c r="E24" s="32"/>
      <c r="F24" s="33"/>
      <c r="G24" s="34" t="str">
        <f t="shared" si="1"/>
        <v/>
      </c>
      <c r="H24" s="35"/>
      <c r="I24" s="38"/>
      <c r="J24" s="36"/>
      <c r="K24" s="39"/>
      <c r="L24" s="47" t="s">
        <v>75</v>
      </c>
      <c r="M24" s="46"/>
    </row>
    <row r="25" spans="1:13" ht="52.2" customHeight="1">
      <c r="A25" s="28">
        <v>20</v>
      </c>
      <c r="B25" s="24"/>
      <c r="C25" s="27"/>
      <c r="D25" s="27"/>
      <c r="E25" s="32"/>
      <c r="F25" s="33"/>
      <c r="G25" s="34" t="str">
        <f t="shared" si="1"/>
        <v/>
      </c>
      <c r="H25" s="35"/>
      <c r="I25" s="38"/>
      <c r="J25" s="36"/>
      <c r="K25" s="39"/>
      <c r="L25" s="47" t="s">
        <v>75</v>
      </c>
      <c r="M25" s="46"/>
    </row>
    <row r="26" spans="1:13" ht="52.2" customHeight="1">
      <c r="A26" s="59" t="s">
        <v>81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46"/>
    </row>
    <row r="27" spans="1:13" ht="52.2" customHeight="1">
      <c r="A27" s="51"/>
      <c r="B27" s="57" t="s">
        <v>80</v>
      </c>
      <c r="C27" s="58"/>
      <c r="D27" s="58"/>
      <c r="E27" s="58"/>
      <c r="F27" s="58"/>
      <c r="G27" s="58"/>
      <c r="H27" s="58"/>
      <c r="I27" s="58"/>
      <c r="J27" s="58"/>
      <c r="K27" s="58"/>
      <c r="L27" s="50"/>
      <c r="M27" s="46"/>
    </row>
    <row r="28" spans="1:13" ht="52.2" customHeight="1">
      <c r="A28" s="51"/>
      <c r="B28" s="52"/>
      <c r="C28" s="52"/>
      <c r="D28" s="52"/>
      <c r="E28" s="53"/>
      <c r="F28" s="54"/>
      <c r="G28" s="55"/>
      <c r="H28" s="56"/>
      <c r="I28" s="56"/>
      <c r="J28" s="56"/>
      <c r="K28" s="46"/>
      <c r="L28" s="50"/>
      <c r="M28" s="46"/>
    </row>
    <row r="29" spans="1:13" ht="52.2" customHeight="1"/>
    <row r="30" spans="1:13" ht="52.2" customHeight="1"/>
    <row r="31" spans="1:13" ht="52.2" customHeight="1"/>
    <row r="32" spans="1:13" ht="52.2" customHeight="1"/>
    <row r="33" ht="52.2" customHeight="1"/>
    <row r="34" ht="52.2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</sheetData>
  <mergeCells count="4">
    <mergeCell ref="A1:L1"/>
    <mergeCell ref="G3:L3"/>
    <mergeCell ref="A26:L26"/>
    <mergeCell ref="B27:K27"/>
  </mergeCells>
  <phoneticPr fontId="7"/>
  <dataValidations count="1">
    <dataValidation allowBlank="1" showErrorMessage="1" sqref="E3" xr:uid="{A5FF4CB9-0BFC-4565-A350-842344A8283B}"/>
  </dataValidations>
  <printOptions horizontalCentered="1"/>
  <pageMargins left="0.59055118110236227" right="0.59055118110236227" top="0.78740157480314965" bottom="0.59055118110236227" header="0" footer="0"/>
  <pageSetup paperSize="9" scale="4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CCDED34-7FE1-4615-AAD1-E418E4F2B6D8}">
          <x14:formula1>
            <xm:f>'TB-data'!$C$2:$C$4</xm:f>
          </x14:formula1>
          <xm:sqref>I6:I25 I28</xm:sqref>
        </x14:dataValidation>
        <x14:dataValidation type="list" allowBlank="1" showInputMessage="1" showErrorMessage="1" xr:uid="{40727F3E-375C-42D8-9DA2-A44A9AEED1E1}">
          <x14:formula1>
            <xm:f>'TB-data'!$B$2:$B$8</xm:f>
          </x14:formula1>
          <xm:sqref>H6:H25 H28</xm:sqref>
        </x14:dataValidation>
        <x14:dataValidation type="list" allowBlank="1" showInputMessage="1" showErrorMessage="1" xr:uid="{E0074ACF-2B1A-46C1-9332-AB8452628A6F}">
          <x14:formula1>
            <xm:f>'TB-data'!$E$2:$E$7</xm:f>
          </x14:formula1>
          <xm:sqref>D6:D25 D28</xm:sqref>
        </x14:dataValidation>
        <x14:dataValidation type="list" allowBlank="1" showErrorMessage="1" xr:uid="{00000000-0002-0000-0000-000002000000}">
          <x14:formula1>
            <xm:f>'TB-data'!$A$2:$A$9</xm:f>
          </x14:formula1>
          <xm:sqref>C3</xm:sqref>
        </x14:dataValidation>
        <x14:dataValidation type="list" allowBlank="1" showInputMessage="1" showErrorMessage="1" xr:uid="{FFA30BEC-7669-4EBD-A266-775BFC953752}">
          <x14:formula1>
            <xm:f>'TB-data'!$D$2:$D$29</xm:f>
          </x14:formula1>
          <xm:sqref>E6:E25 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ABF3E-9234-41DA-A935-BB1F8E7EABE3}">
  <sheetPr>
    <pageSetUpPr fitToPage="1"/>
  </sheetPr>
  <dimension ref="A1:Q993"/>
  <sheetViews>
    <sheetView view="pageBreakPreview" zoomScaleNormal="100" zoomScaleSheetLayoutView="100" workbookViewId="0">
      <selection activeCell="F6" sqref="F6"/>
    </sheetView>
  </sheetViews>
  <sheetFormatPr defaultColWidth="12.6640625" defaultRowHeight="15" customHeight="1"/>
  <cols>
    <col min="1" max="1" width="5.77734375" customWidth="1"/>
    <col min="2" max="4" width="18.77734375" customWidth="1"/>
    <col min="5" max="5" width="25.77734375" customWidth="1"/>
    <col min="6" max="6" width="18.77734375" customWidth="1"/>
    <col min="7" max="7" width="7.77734375" customWidth="1"/>
    <col min="8" max="8" width="5.21875" bestFit="1" customWidth="1"/>
    <col min="9" max="9" width="5.77734375" customWidth="1"/>
    <col min="10" max="11" width="17.77734375" customWidth="1"/>
    <col min="12" max="12" width="26.33203125" customWidth="1"/>
    <col min="13" max="13" width="14.21875" customWidth="1"/>
    <col min="14" max="14" width="3.109375" customWidth="1"/>
    <col min="15" max="26" width="7.6640625" customWidth="1"/>
  </cols>
  <sheetData>
    <row r="1" spans="1:17" ht="51" customHeight="1">
      <c r="A1" s="41" t="s">
        <v>72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0"/>
    </row>
    <row r="2" spans="1:17" ht="13.5" customHeight="1">
      <c r="A2" s="1"/>
    </row>
    <row r="3" spans="1:17" ht="29.25" customHeight="1">
      <c r="A3" s="10"/>
      <c r="B3" s="12" t="s">
        <v>76</v>
      </c>
      <c r="C3" s="26"/>
      <c r="D3" s="49" t="s">
        <v>77</v>
      </c>
      <c r="E3" s="15"/>
      <c r="F3" s="9" t="s">
        <v>23</v>
      </c>
      <c r="G3" s="42" t="s">
        <v>78</v>
      </c>
      <c r="H3" s="42"/>
      <c r="I3" s="42"/>
      <c r="J3" s="42"/>
      <c r="K3" s="42"/>
      <c r="L3" s="42"/>
      <c r="M3" s="43"/>
      <c r="O3" s="11"/>
      <c r="Q3" s="2"/>
    </row>
    <row r="4" spans="1:17" ht="21.75" customHeight="1">
      <c r="A4" s="8"/>
      <c r="B4" s="8"/>
      <c r="F4" s="6"/>
      <c r="G4" s="8"/>
    </row>
    <row r="5" spans="1:17" ht="34.5" customHeight="1" thickBot="1">
      <c r="A5" s="3" t="s">
        <v>0</v>
      </c>
      <c r="B5" s="31" t="s">
        <v>61</v>
      </c>
      <c r="C5" s="21" t="s">
        <v>62</v>
      </c>
      <c r="D5" s="3" t="s">
        <v>28</v>
      </c>
      <c r="E5" s="16" t="s">
        <v>73</v>
      </c>
      <c r="F5" s="7" t="s">
        <v>1</v>
      </c>
      <c r="G5" s="4" t="s">
        <v>71</v>
      </c>
      <c r="H5" s="3" t="s">
        <v>19</v>
      </c>
      <c r="I5" s="3" t="s">
        <v>24</v>
      </c>
      <c r="J5" s="3" t="s">
        <v>67</v>
      </c>
      <c r="K5" s="17" t="s">
        <v>79</v>
      </c>
      <c r="L5" s="61" t="s">
        <v>82</v>
      </c>
      <c r="M5" s="44"/>
    </row>
    <row r="6" spans="1:17" s="19" customFormat="1" ht="52.2" customHeight="1" thickBot="1">
      <c r="A6" s="28">
        <v>1</v>
      </c>
      <c r="B6" s="18" t="s">
        <v>20</v>
      </c>
      <c r="C6" s="29" t="s">
        <v>21</v>
      </c>
      <c r="D6" s="27" t="s">
        <v>52</v>
      </c>
      <c r="E6" s="32" t="s">
        <v>59</v>
      </c>
      <c r="F6" s="33">
        <v>38893</v>
      </c>
      <c r="G6" s="34">
        <f>IF(F6="","",DATEDIF(F6,$N$6,"Y"))</f>
        <v>19</v>
      </c>
      <c r="H6" s="35" t="s">
        <v>58</v>
      </c>
      <c r="I6" s="36" t="s">
        <v>25</v>
      </c>
      <c r="J6" s="36" t="s">
        <v>65</v>
      </c>
      <c r="K6" s="37" t="s">
        <v>22</v>
      </c>
      <c r="L6" s="48" t="s">
        <v>74</v>
      </c>
      <c r="M6" s="45"/>
      <c r="N6" s="20">
        <v>46140</v>
      </c>
    </row>
    <row r="7" spans="1:17" s="19" customFormat="1" ht="52.2" customHeight="1">
      <c r="A7" s="28">
        <v>2</v>
      </c>
      <c r="B7" s="23"/>
      <c r="C7" s="30"/>
      <c r="D7" s="27"/>
      <c r="E7" s="32"/>
      <c r="F7" s="33"/>
      <c r="G7" s="34" t="str">
        <f>IF(F7="","",DATEDIF(F7,$N$6,"Y"))</f>
        <v/>
      </c>
      <c r="H7" s="35"/>
      <c r="I7" s="38"/>
      <c r="J7" s="36"/>
      <c r="K7" s="37"/>
      <c r="L7" s="47" t="s">
        <v>75</v>
      </c>
      <c r="M7" s="45"/>
      <c r="N7" s="20"/>
    </row>
    <row r="8" spans="1:17" s="19" customFormat="1" ht="52.2" customHeight="1">
      <c r="A8" s="28">
        <v>3</v>
      </c>
      <c r="B8" s="23"/>
      <c r="C8" s="30"/>
      <c r="D8" s="27"/>
      <c r="E8" s="32"/>
      <c r="F8" s="33"/>
      <c r="G8" s="34" t="str">
        <f>IF(F8="","",DATEDIF(F8,$N$6,"Y"))</f>
        <v/>
      </c>
      <c r="H8" s="35"/>
      <c r="I8" s="38"/>
      <c r="J8" s="36"/>
      <c r="K8" s="39"/>
      <c r="L8" s="47" t="s">
        <v>75</v>
      </c>
      <c r="M8" s="46"/>
    </row>
    <row r="9" spans="1:17" s="19" customFormat="1" ht="52.2" customHeight="1">
      <c r="A9" s="28">
        <v>4</v>
      </c>
      <c r="B9" s="24"/>
      <c r="C9" s="27"/>
      <c r="D9" s="27"/>
      <c r="E9" s="32"/>
      <c r="F9" s="33"/>
      <c r="G9" s="34" t="str">
        <f t="shared" ref="G9:G25" si="0">IF(F9="","",DATEDIF(F9,$N$6,"Y"))</f>
        <v/>
      </c>
      <c r="H9" s="35"/>
      <c r="I9" s="38"/>
      <c r="J9" s="36"/>
      <c r="K9" s="39"/>
      <c r="L9" s="47" t="s">
        <v>75</v>
      </c>
      <c r="M9" s="46"/>
    </row>
    <row r="10" spans="1:17" s="19" customFormat="1" ht="52.2" customHeight="1">
      <c r="A10" s="28">
        <v>5</v>
      </c>
      <c r="B10" s="24"/>
      <c r="C10" s="27"/>
      <c r="D10" s="27"/>
      <c r="E10" s="32"/>
      <c r="F10" s="33"/>
      <c r="G10" s="34" t="str">
        <f t="shared" si="0"/>
        <v/>
      </c>
      <c r="H10" s="35"/>
      <c r="I10" s="38"/>
      <c r="J10" s="36"/>
      <c r="K10" s="39"/>
      <c r="L10" s="47" t="s">
        <v>75</v>
      </c>
      <c r="M10" s="46"/>
    </row>
    <row r="11" spans="1:17" s="19" customFormat="1" ht="52.2" customHeight="1">
      <c r="A11" s="28">
        <v>6</v>
      </c>
      <c r="B11" s="24"/>
      <c r="C11" s="27"/>
      <c r="D11" s="27"/>
      <c r="E11" s="32"/>
      <c r="F11" s="33"/>
      <c r="G11" s="34" t="str">
        <f t="shared" si="0"/>
        <v/>
      </c>
      <c r="H11" s="35"/>
      <c r="I11" s="38"/>
      <c r="J11" s="36"/>
      <c r="K11" s="39"/>
      <c r="L11" s="47" t="s">
        <v>75</v>
      </c>
      <c r="M11" s="46"/>
    </row>
    <row r="12" spans="1:17" s="19" customFormat="1" ht="52.2" customHeight="1">
      <c r="A12" s="28">
        <v>7</v>
      </c>
      <c r="B12" s="24"/>
      <c r="C12" s="27"/>
      <c r="D12" s="27"/>
      <c r="E12" s="32"/>
      <c r="F12" s="33"/>
      <c r="G12" s="34" t="str">
        <f t="shared" si="0"/>
        <v/>
      </c>
      <c r="H12" s="35"/>
      <c r="I12" s="38"/>
      <c r="J12" s="36"/>
      <c r="K12" s="39"/>
      <c r="L12" s="47" t="s">
        <v>75</v>
      </c>
      <c r="M12" s="46"/>
    </row>
    <row r="13" spans="1:17" s="19" customFormat="1" ht="52.2" customHeight="1">
      <c r="A13" s="28">
        <v>8</v>
      </c>
      <c r="B13" s="24"/>
      <c r="C13" s="27"/>
      <c r="D13" s="27"/>
      <c r="E13" s="32"/>
      <c r="F13" s="33"/>
      <c r="G13" s="34" t="str">
        <f t="shared" si="0"/>
        <v/>
      </c>
      <c r="H13" s="35"/>
      <c r="I13" s="38"/>
      <c r="J13" s="36"/>
      <c r="K13" s="39"/>
      <c r="L13" s="47" t="s">
        <v>75</v>
      </c>
      <c r="M13" s="46"/>
    </row>
    <row r="14" spans="1:17" s="19" customFormat="1" ht="52.2" customHeight="1">
      <c r="A14" s="28">
        <v>9</v>
      </c>
      <c r="B14" s="24"/>
      <c r="C14" s="27"/>
      <c r="D14" s="27"/>
      <c r="E14" s="32"/>
      <c r="F14" s="33"/>
      <c r="G14" s="34" t="str">
        <f t="shared" si="0"/>
        <v/>
      </c>
      <c r="H14" s="35"/>
      <c r="I14" s="38"/>
      <c r="J14" s="36"/>
      <c r="K14" s="39"/>
      <c r="L14" s="47" t="s">
        <v>75</v>
      </c>
      <c r="M14" s="46"/>
    </row>
    <row r="15" spans="1:17" s="19" customFormat="1" ht="52.2" customHeight="1">
      <c r="A15" s="28">
        <v>10</v>
      </c>
      <c r="B15" s="24"/>
      <c r="C15" s="27"/>
      <c r="D15" s="27"/>
      <c r="E15" s="32"/>
      <c r="F15" s="33"/>
      <c r="G15" s="34" t="str">
        <f t="shared" si="0"/>
        <v/>
      </c>
      <c r="H15" s="35"/>
      <c r="I15" s="38"/>
      <c r="J15" s="36"/>
      <c r="K15" s="39"/>
      <c r="L15" s="47" t="s">
        <v>75</v>
      </c>
      <c r="M15" s="46"/>
    </row>
    <row r="16" spans="1:17" s="19" customFormat="1" ht="52.2" customHeight="1">
      <c r="A16" s="28">
        <v>11</v>
      </c>
      <c r="B16" s="24"/>
      <c r="C16" s="27"/>
      <c r="D16" s="27"/>
      <c r="E16" s="32"/>
      <c r="F16" s="33"/>
      <c r="G16" s="34" t="str">
        <f t="shared" si="0"/>
        <v/>
      </c>
      <c r="H16" s="35"/>
      <c r="I16" s="38"/>
      <c r="J16" s="36"/>
      <c r="K16" s="39"/>
      <c r="L16" s="47" t="s">
        <v>75</v>
      </c>
      <c r="M16" s="46"/>
    </row>
    <row r="17" spans="1:13" s="19" customFormat="1" ht="52.2" customHeight="1">
      <c r="A17" s="28">
        <v>12</v>
      </c>
      <c r="B17" s="24"/>
      <c r="C17" s="27"/>
      <c r="D17" s="27"/>
      <c r="E17" s="32"/>
      <c r="F17" s="33"/>
      <c r="G17" s="34" t="str">
        <f t="shared" si="0"/>
        <v/>
      </c>
      <c r="H17" s="35"/>
      <c r="I17" s="38"/>
      <c r="J17" s="36"/>
      <c r="K17" s="39"/>
      <c r="L17" s="47" t="s">
        <v>75</v>
      </c>
      <c r="M17" s="46"/>
    </row>
    <row r="18" spans="1:13" s="19" customFormat="1" ht="52.2" customHeight="1">
      <c r="A18" s="28">
        <v>13</v>
      </c>
      <c r="B18" s="24"/>
      <c r="C18" s="27"/>
      <c r="D18" s="27"/>
      <c r="E18" s="32"/>
      <c r="F18" s="33"/>
      <c r="G18" s="34" t="str">
        <f t="shared" si="0"/>
        <v/>
      </c>
      <c r="H18" s="35"/>
      <c r="I18" s="38"/>
      <c r="J18" s="36"/>
      <c r="K18" s="39"/>
      <c r="L18" s="47" t="s">
        <v>75</v>
      </c>
      <c r="M18" s="46"/>
    </row>
    <row r="19" spans="1:13" s="19" customFormat="1" ht="52.2" customHeight="1">
      <c r="A19" s="28">
        <v>14</v>
      </c>
      <c r="B19" s="24"/>
      <c r="C19" s="27"/>
      <c r="D19" s="27"/>
      <c r="E19" s="32"/>
      <c r="F19" s="33"/>
      <c r="G19" s="34" t="str">
        <f t="shared" si="0"/>
        <v/>
      </c>
      <c r="H19" s="35"/>
      <c r="I19" s="38"/>
      <c r="J19" s="36"/>
      <c r="K19" s="39"/>
      <c r="L19" s="47" t="s">
        <v>75</v>
      </c>
      <c r="M19" s="46"/>
    </row>
    <row r="20" spans="1:13" s="19" customFormat="1" ht="52.2" customHeight="1">
      <c r="A20" s="28">
        <v>15</v>
      </c>
      <c r="B20" s="24"/>
      <c r="C20" s="27"/>
      <c r="D20" s="27"/>
      <c r="E20" s="32"/>
      <c r="F20" s="33"/>
      <c r="G20" s="34" t="str">
        <f t="shared" si="0"/>
        <v/>
      </c>
      <c r="H20" s="35"/>
      <c r="I20" s="38"/>
      <c r="J20" s="36"/>
      <c r="K20" s="39"/>
      <c r="L20" s="47" t="s">
        <v>75</v>
      </c>
      <c r="M20" s="46"/>
    </row>
    <row r="21" spans="1:13" ht="52.2" customHeight="1">
      <c r="A21" s="28">
        <v>16</v>
      </c>
      <c r="B21" s="24"/>
      <c r="C21" s="27"/>
      <c r="D21" s="27"/>
      <c r="E21" s="32"/>
      <c r="F21" s="33"/>
      <c r="G21" s="34" t="str">
        <f t="shared" si="0"/>
        <v/>
      </c>
      <c r="H21" s="35"/>
      <c r="I21" s="38"/>
      <c r="J21" s="36"/>
      <c r="K21" s="39"/>
      <c r="L21" s="47" t="s">
        <v>75</v>
      </c>
      <c r="M21" s="46"/>
    </row>
    <row r="22" spans="1:13" ht="52.2" customHeight="1">
      <c r="A22" s="28">
        <v>17</v>
      </c>
      <c r="B22" s="24"/>
      <c r="C22" s="27"/>
      <c r="D22" s="27"/>
      <c r="E22" s="32"/>
      <c r="F22" s="33"/>
      <c r="G22" s="34" t="str">
        <f t="shared" si="0"/>
        <v/>
      </c>
      <c r="H22" s="35"/>
      <c r="I22" s="38"/>
      <c r="J22" s="36"/>
      <c r="K22" s="39"/>
      <c r="L22" s="47" t="s">
        <v>75</v>
      </c>
      <c r="M22" s="46"/>
    </row>
    <row r="23" spans="1:13" ht="52.2" customHeight="1">
      <c r="A23" s="28">
        <v>18</v>
      </c>
      <c r="B23" s="24"/>
      <c r="C23" s="27"/>
      <c r="D23" s="27"/>
      <c r="E23" s="32"/>
      <c r="F23" s="33"/>
      <c r="G23" s="34" t="str">
        <f t="shared" si="0"/>
        <v/>
      </c>
      <c r="H23" s="35"/>
      <c r="I23" s="38"/>
      <c r="J23" s="36"/>
      <c r="K23" s="39"/>
      <c r="L23" s="47" t="s">
        <v>75</v>
      </c>
      <c r="M23" s="46"/>
    </row>
    <row r="24" spans="1:13" ht="52.2" customHeight="1">
      <c r="A24" s="28">
        <v>19</v>
      </c>
      <c r="B24" s="24"/>
      <c r="C24" s="27"/>
      <c r="D24" s="27"/>
      <c r="E24" s="32"/>
      <c r="F24" s="33"/>
      <c r="G24" s="34" t="str">
        <f t="shared" si="0"/>
        <v/>
      </c>
      <c r="H24" s="35"/>
      <c r="I24" s="38"/>
      <c r="J24" s="36"/>
      <c r="K24" s="39"/>
      <c r="L24" s="47" t="s">
        <v>75</v>
      </c>
      <c r="M24" s="46"/>
    </row>
    <row r="25" spans="1:13" ht="52.2" customHeight="1">
      <c r="A25" s="28">
        <v>20</v>
      </c>
      <c r="B25" s="24"/>
      <c r="C25" s="27"/>
      <c r="D25" s="27"/>
      <c r="E25" s="32"/>
      <c r="F25" s="33"/>
      <c r="G25" s="34" t="str">
        <f t="shared" si="0"/>
        <v/>
      </c>
      <c r="H25" s="35"/>
      <c r="I25" s="38"/>
      <c r="J25" s="36"/>
      <c r="K25" s="39"/>
      <c r="L25" s="47" t="s">
        <v>75</v>
      </c>
      <c r="M25" s="46"/>
    </row>
    <row r="26" spans="1:13" ht="52.2" customHeight="1">
      <c r="A26" s="59" t="s">
        <v>81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46"/>
    </row>
    <row r="27" spans="1:13" ht="52.2" customHeight="1">
      <c r="A27" s="51"/>
      <c r="B27" s="57" t="s">
        <v>80</v>
      </c>
      <c r="C27" s="58"/>
      <c r="D27" s="58"/>
      <c r="E27" s="58"/>
      <c r="F27" s="58"/>
      <c r="G27" s="58"/>
      <c r="H27" s="58"/>
      <c r="I27" s="58"/>
      <c r="J27" s="58"/>
      <c r="K27" s="58"/>
      <c r="L27" s="50"/>
      <c r="M27" s="46"/>
    </row>
    <row r="28" spans="1:13" ht="52.2" customHeight="1">
      <c r="A28" s="51"/>
      <c r="B28" s="52"/>
      <c r="C28" s="52"/>
      <c r="D28" s="52"/>
      <c r="E28" s="53"/>
      <c r="F28" s="54"/>
      <c r="G28" s="55"/>
      <c r="H28" s="56"/>
      <c r="I28" s="56"/>
      <c r="J28" s="56"/>
      <c r="K28" s="46"/>
      <c r="L28" s="50"/>
      <c r="M28" s="46"/>
    </row>
    <row r="29" spans="1:13" ht="52.2" customHeight="1"/>
    <row r="30" spans="1:13" ht="52.2" customHeight="1"/>
    <row r="31" spans="1:13" ht="52.2" customHeight="1"/>
    <row r="32" spans="1:13" ht="52.2" customHeight="1"/>
    <row r="33" ht="52.2" customHeight="1"/>
    <row r="34" ht="52.2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</sheetData>
  <mergeCells count="4">
    <mergeCell ref="B27:K27"/>
    <mergeCell ref="A1:L1"/>
    <mergeCell ref="G3:L3"/>
    <mergeCell ref="A26:L26"/>
  </mergeCells>
  <phoneticPr fontId="7"/>
  <dataValidations count="1">
    <dataValidation allowBlank="1" showErrorMessage="1" sqref="E3" xr:uid="{517F241D-A4BD-4872-AD3C-414A735737B9}"/>
  </dataValidations>
  <printOptions horizontalCentered="1"/>
  <pageMargins left="0.59055118110236227" right="0.59055118110236227" top="0.78740157480314965" bottom="0.59055118110236227" header="0" footer="0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AF8D3FD-28F4-420D-87C3-3667D84642DC}">
          <x14:formula1>
            <xm:f>'TB-data'!$B$2:$B$8</xm:f>
          </x14:formula1>
          <xm:sqref>H6:H25 H28</xm:sqref>
        </x14:dataValidation>
        <x14:dataValidation type="list" allowBlank="1" showInputMessage="1" showErrorMessage="1" xr:uid="{37AB32E0-D6A8-4CB9-AF92-A7B095512A31}">
          <x14:formula1>
            <xm:f>'TB-data'!$C$2:$C$4</xm:f>
          </x14:formula1>
          <xm:sqref>I6:I25 I28</xm:sqref>
        </x14:dataValidation>
        <x14:dataValidation type="list" allowBlank="1" showErrorMessage="1" xr:uid="{F4EC0027-0AE9-4E29-A236-BF48778897E8}">
          <x14:formula1>
            <xm:f>'TB-data'!$A$2:$A$9</xm:f>
          </x14:formula1>
          <xm:sqref>C3</xm:sqref>
        </x14:dataValidation>
        <x14:dataValidation type="list" allowBlank="1" showInputMessage="1" showErrorMessage="1" xr:uid="{532DBC63-988F-49F0-870A-7D25D796EB06}">
          <x14:formula1>
            <xm:f>'TB-data'!$D$2:$D$29</xm:f>
          </x14:formula1>
          <xm:sqref>E6:E25 E28</xm:sqref>
        </x14:dataValidation>
        <x14:dataValidation type="list" allowBlank="1" showInputMessage="1" showErrorMessage="1" xr:uid="{44C55417-4804-4C3A-9574-BD0A501E7C26}">
          <x14:formula1>
            <xm:f>'TB-data'!$E$2:$E$7</xm:f>
          </x14:formula1>
          <xm:sqref>D6:D25 D28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topLeftCell="A2" workbookViewId="0"/>
  </sheetViews>
  <sheetFormatPr defaultColWidth="12.6640625" defaultRowHeight="15" customHeight="1"/>
  <cols>
    <col min="1" max="1" width="15.88671875" customWidth="1"/>
    <col min="2" max="3" width="4.6640625" customWidth="1"/>
    <col min="4" max="4" width="18" customWidth="1"/>
    <col min="5" max="5" width="9.33203125" customWidth="1"/>
    <col min="6" max="6" width="13.77734375" customWidth="1"/>
    <col min="7" max="24" width="7.6640625" customWidth="1"/>
  </cols>
  <sheetData>
    <row r="1" spans="1:6" ht="13.5" customHeight="1">
      <c r="A1" s="5" t="s">
        <v>2</v>
      </c>
      <c r="B1" s="5" t="s">
        <v>3</v>
      </c>
      <c r="C1" s="13" t="s">
        <v>24</v>
      </c>
      <c r="D1" s="13" t="s">
        <v>29</v>
      </c>
      <c r="E1" t="s">
        <v>28</v>
      </c>
      <c r="F1" s="25" t="s">
        <v>68</v>
      </c>
    </row>
    <row r="2" spans="1:6" ht="13.5" customHeight="1">
      <c r="A2" s="5" t="s">
        <v>4</v>
      </c>
      <c r="B2" s="5" t="s">
        <v>5</v>
      </c>
      <c r="C2" s="14" t="s">
        <v>25</v>
      </c>
      <c r="D2" t="s">
        <v>30</v>
      </c>
      <c r="E2" t="s">
        <v>52</v>
      </c>
      <c r="F2" t="s">
        <v>52</v>
      </c>
    </row>
    <row r="3" spans="1:6" ht="13.5" customHeight="1">
      <c r="A3" s="5" t="s">
        <v>6</v>
      </c>
      <c r="B3" s="5" t="s">
        <v>7</v>
      </c>
      <c r="C3" s="13" t="s">
        <v>26</v>
      </c>
      <c r="D3" t="s">
        <v>51</v>
      </c>
      <c r="E3" t="s">
        <v>53</v>
      </c>
      <c r="F3" t="s">
        <v>53</v>
      </c>
    </row>
    <row r="4" spans="1:6" ht="13.5" customHeight="1">
      <c r="A4" s="5" t="s">
        <v>8</v>
      </c>
      <c r="B4" s="5" t="s">
        <v>9</v>
      </c>
      <c r="C4" s="13" t="s">
        <v>27</v>
      </c>
      <c r="D4" s="25" t="s">
        <v>66</v>
      </c>
      <c r="E4" t="s">
        <v>54</v>
      </c>
      <c r="F4" s="25" t="s">
        <v>69</v>
      </c>
    </row>
    <row r="5" spans="1:6" ht="13.5" customHeight="1">
      <c r="A5" s="5" t="s">
        <v>10</v>
      </c>
      <c r="B5" s="5" t="s">
        <v>11</v>
      </c>
      <c r="C5" s="5"/>
      <c r="D5" t="s">
        <v>31</v>
      </c>
      <c r="E5" s="22" t="s">
        <v>55</v>
      </c>
      <c r="F5" s="22" t="s">
        <v>56</v>
      </c>
    </row>
    <row r="6" spans="1:6" ht="13.5" customHeight="1">
      <c r="A6" s="5" t="s">
        <v>12</v>
      </c>
      <c r="B6" s="5" t="s">
        <v>13</v>
      </c>
      <c r="C6" s="5"/>
      <c r="D6" t="s">
        <v>32</v>
      </c>
      <c r="E6" s="22" t="s">
        <v>56</v>
      </c>
      <c r="F6" s="22" t="s">
        <v>57</v>
      </c>
    </row>
    <row r="7" spans="1:6" ht="13.5" customHeight="1">
      <c r="A7" s="5" t="s">
        <v>14</v>
      </c>
      <c r="B7" s="5" t="s">
        <v>15</v>
      </c>
      <c r="C7" s="5"/>
      <c r="D7" t="s">
        <v>33</v>
      </c>
      <c r="E7" s="22" t="s">
        <v>57</v>
      </c>
    </row>
    <row r="8" spans="1:6" ht="13.5" customHeight="1">
      <c r="A8" s="5" t="s">
        <v>16</v>
      </c>
      <c r="B8" s="5" t="s">
        <v>17</v>
      </c>
      <c r="C8" s="5"/>
      <c r="D8" t="s">
        <v>34</v>
      </c>
      <c r="F8" s="5"/>
    </row>
    <row r="9" spans="1:6" ht="13.5" customHeight="1">
      <c r="A9" s="5" t="s">
        <v>18</v>
      </c>
      <c r="D9" t="s">
        <v>35</v>
      </c>
      <c r="F9" s="5"/>
    </row>
    <row r="10" spans="1:6" ht="13.5" customHeight="1">
      <c r="D10" t="s">
        <v>36</v>
      </c>
    </row>
    <row r="11" spans="1:6" ht="13.5" customHeight="1">
      <c r="D11" t="s">
        <v>37</v>
      </c>
    </row>
    <row r="12" spans="1:6" ht="13.5" customHeight="1">
      <c r="D12" t="s">
        <v>38</v>
      </c>
    </row>
    <row r="13" spans="1:6" ht="13.5" customHeight="1">
      <c r="D13" t="s">
        <v>39</v>
      </c>
    </row>
    <row r="14" spans="1:6" ht="13.5" customHeight="1">
      <c r="D14" t="s">
        <v>40</v>
      </c>
    </row>
    <row r="15" spans="1:6" ht="13.5" customHeight="1">
      <c r="D15" t="s">
        <v>41</v>
      </c>
    </row>
    <row r="16" spans="1:6" ht="13.5" customHeight="1">
      <c r="D16" t="s">
        <v>42</v>
      </c>
    </row>
    <row r="17" spans="4:4" ht="13.5" customHeight="1">
      <c r="D17" t="s">
        <v>43</v>
      </c>
    </row>
    <row r="18" spans="4:4" ht="13.5" customHeight="1">
      <c r="D18" t="s">
        <v>44</v>
      </c>
    </row>
    <row r="19" spans="4:4" ht="13.5" customHeight="1">
      <c r="D19" t="s">
        <v>45</v>
      </c>
    </row>
    <row r="20" spans="4:4" ht="13.5" customHeight="1">
      <c r="D20" t="s">
        <v>46</v>
      </c>
    </row>
    <row r="21" spans="4:4" ht="13.5" customHeight="1">
      <c r="D21" t="s">
        <v>47</v>
      </c>
    </row>
    <row r="22" spans="4:4" ht="13.5" customHeight="1">
      <c r="D22" t="s">
        <v>48</v>
      </c>
    </row>
    <row r="23" spans="4:4" ht="13.5" customHeight="1">
      <c r="D23" t="s">
        <v>49</v>
      </c>
    </row>
    <row r="24" spans="4:4" ht="13.5" customHeight="1">
      <c r="D24" t="s">
        <v>50</v>
      </c>
    </row>
    <row r="25" spans="4:4" ht="13.5" customHeight="1">
      <c r="D25" t="s">
        <v>59</v>
      </c>
    </row>
    <row r="26" spans="4:4" ht="13.5" customHeight="1">
      <c r="D26" s="25" t="s">
        <v>60</v>
      </c>
    </row>
    <row r="27" spans="4:4" ht="13.5" customHeight="1">
      <c r="D27" s="25" t="s">
        <v>63</v>
      </c>
    </row>
    <row r="28" spans="4:4" ht="13.5" customHeight="1">
      <c r="D28" s="25" t="s">
        <v>64</v>
      </c>
    </row>
    <row r="29" spans="4:4" ht="13.5" customHeight="1"/>
    <row r="30" spans="4:4" ht="13.5" customHeight="1"/>
    <row r="31" spans="4:4" ht="13.5" customHeight="1"/>
    <row r="32" spans="4:4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7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男子申込書</vt:lpstr>
      <vt:lpstr>女子申込書</vt:lpstr>
      <vt:lpstr>TB-data</vt:lpstr>
      <vt:lpstr>女子申込書!Print_Area</vt:lpstr>
      <vt:lpstr>男子申込書!Print_Area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営業推進</dc:creator>
  <cp:lastModifiedBy>雅之 高島</cp:lastModifiedBy>
  <cp:lastPrinted>2025-12-17T00:53:25Z</cp:lastPrinted>
  <dcterms:created xsi:type="dcterms:W3CDTF">2001-08-06T04:02:18Z</dcterms:created>
  <dcterms:modified xsi:type="dcterms:W3CDTF">2025-12-17T00:54:14Z</dcterms:modified>
</cp:coreProperties>
</file>